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Escritorio\PRESUPUESTO\AÑO 2024\Transparencia\diciembre\literal 6 -g\"/>
    </mc:Choice>
  </mc:AlternateContent>
  <xr:revisionPtr revIDLastSave="0" documentId="8_{226EF02F-9F22-43B6-98DD-88ADE8162CF1}" xr6:coauthVersionLast="47" xr6:coauthVersionMax="47" xr10:uidLastSave="{00000000-0000-0000-0000-000000000000}"/>
  <bookViews>
    <workbookView xWindow="-60" yWindow="-60" windowWidth="24120" windowHeight="13020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3" i="2" l="1"/>
  <c r="F4" i="2"/>
  <c r="F5" i="2"/>
  <c r="F2" i="2"/>
  <c r="H5" i="2" l="1"/>
  <c r="I5" i="2" s="1"/>
  <c r="J5" i="2" s="1"/>
  <c r="H4" i="2"/>
  <c r="I4" i="2" s="1"/>
  <c r="J4" i="2" s="1"/>
  <c r="H3" i="2"/>
  <c r="I3" i="2" s="1"/>
  <c r="J3" i="2" s="1"/>
  <c r="H2" i="2"/>
  <c r="I2" i="2" s="1"/>
  <c r="J2" i="2" s="1"/>
</calcChain>
</file>

<file path=xl/sharedStrings.xml><?xml version="1.0" encoding="utf-8"?>
<sst xmlns="http://schemas.openxmlformats.org/spreadsheetml/2006/main" count="73" uniqueCount="51">
  <si>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</si>
  <si>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</si>
  <si>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</si>
  <si>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</si>
  <si>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</si>
  <si>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</si>
  <si>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</si>
  <si>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</si>
  <si>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</si>
  <si>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</si>
  <si>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</si>
  <si>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</si>
  <si>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</si>
  <si>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</si>
  <si>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</si>
  <si>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</si>
  <si>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</si>
  <si>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</si>
  <si>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</si>
  <si>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</si>
  <si>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</si>
  <si>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</si>
  <si>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</si>
  <si>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</si>
  <si>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</si>
  <si>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</si>
  <si>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</si>
  <si>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</si>
  <si>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</si>
  <si>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</si>
  <si>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</si>
  <si>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</si>
  <si>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</si>
  <si>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</si>
  <si>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</si>
  <si>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</si>
  <si>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</si>
  <si>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</si>
  <si>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</si>
  <si>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</si>
  <si>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</si>
  <si>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GERENCIA FINANCIERA</t>
  </si>
  <si>
    <t>CORPORACION NACIONAL DE FINANZAS POPULARES Y SOLIDARIAS</t>
  </si>
  <si>
    <t>-</t>
  </si>
  <si>
    <t xml:space="preserve">INGRESO </t>
  </si>
  <si>
    <t>GASTO</t>
  </si>
  <si>
    <t xml:space="preserve">CORRIENTE </t>
  </si>
  <si>
    <t xml:space="preserve">INVERSION </t>
  </si>
  <si>
    <t>MÉLIDA DEL ROCIO CASTRO</t>
  </si>
  <si>
    <t>melida.castro@finanzaspopulares.gob.ec</t>
  </si>
  <si>
    <t>(02) 3801910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</si>
</sst>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2" xfId="3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2" applyNumberFormat="1" applyFont="1" applyBorder="1" applyAlignment="1">
      <alignment horizontal="center" vertical="center" wrapText="1"/>
    </xf>
    <xf numFmtId="0" fontId="5" fillId="0" borderId="2" xfId="4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</cellXfs>
  <cellStyles count="5">
    <cellStyle name="Hipervínculo" xfId="4" builtinId="8"/>
    <cellStyle name="Hyperlink" xfId="1" xr:uid="{BC31B767-A674-4E5E-8D06-DBAC9742E916}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lida.castro@finanzaspopulare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zoomScaleNormal="100" workbookViewId="0">
      <selection activeCell="M9" sqref="M9"/>
    </sheetView>
  </sheetViews>
  <sheetFormatPr baseColWidth="10" defaultColWidth="14.42578125" defaultRowHeight="15" customHeight="1" x14ac:dyDescent="0.25"/>
  <cols>
    <col min="1" max="1" width="7.85546875" bestFit="1" customWidth="1"/>
    <col min="2" max="2" width="10.28515625" bestFit="1" customWidth="1"/>
    <col min="3" max="3" width="12.28515625" bestFit="1" customWidth="1"/>
    <col min="4" max="4" width="15.28515625" bestFit="1" customWidth="1"/>
    <col min="5" max="5" width="12.140625" bestFit="1" customWidth="1"/>
    <col min="6" max="7" width="15.28515625" bestFit="1" customWidth="1"/>
    <col min="8" max="8" width="15.7109375" bestFit="1" customWidth="1"/>
    <col min="9" max="10" width="15.28515625" bestFit="1" customWidth="1"/>
    <col min="11" max="11" width="24.7109375" bestFit="1" customWidth="1"/>
    <col min="12" max="12" width="20.28515625" bestFit="1" customWidth="1"/>
    <col min="13" max="13" width="16.7109375" bestFit="1" customWidth="1"/>
    <col min="14" max="14" width="14.5703125" bestFit="1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43</v>
      </c>
      <c r="B2" s="5" t="s">
        <v>44</v>
      </c>
      <c r="C2" s="6" t="s">
        <v>46</v>
      </c>
      <c r="D2" s="17">
        <v>41005606</v>
      </c>
      <c r="E2" s="17">
        <v>0</v>
      </c>
      <c r="F2" s="17">
        <f>+D2</f>
        <v>41005606</v>
      </c>
      <c r="G2" s="17">
        <v>3812130431</v>
      </c>
      <c r="H2" s="17">
        <f t="shared" ref="H2:J5" si="0">+G2</f>
        <v>3812130431</v>
      </c>
      <c r="I2" s="17">
        <f t="shared" si="0"/>
        <v>3812130431</v>
      </c>
      <c r="J2" s="17">
        <f t="shared" si="0"/>
        <v>3812130431</v>
      </c>
      <c r="K2" s="17">
        <v>0</v>
      </c>
      <c r="L2" s="17">
        <v>0</v>
      </c>
      <c r="M2" s="17">
        <v>0</v>
      </c>
      <c r="N2" s="15">
        <v>0.93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4" t="s">
        <v>43</v>
      </c>
      <c r="B3" s="5" t="s">
        <v>45</v>
      </c>
      <c r="C3" s="6" t="s">
        <v>46</v>
      </c>
      <c r="D3" s="17">
        <v>36608460</v>
      </c>
      <c r="E3" s="17">
        <v>0</v>
      </c>
      <c r="F3" s="17">
        <f>+D3</f>
        <v>36608460</v>
      </c>
      <c r="G3" s="17">
        <v>29631951.349999998</v>
      </c>
      <c r="H3" s="17">
        <f t="shared" si="0"/>
        <v>29631951.349999998</v>
      </c>
      <c r="I3" s="17">
        <f t="shared" si="0"/>
        <v>29631951.349999998</v>
      </c>
      <c r="J3" s="17">
        <f t="shared" si="0"/>
        <v>29631951.349999998</v>
      </c>
      <c r="K3" s="17">
        <v>0</v>
      </c>
      <c r="L3" s="17">
        <v>0</v>
      </c>
      <c r="M3" s="17">
        <v>0</v>
      </c>
      <c r="N3" s="19">
        <v>0.81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25">
      <c r="A4" s="4" t="s">
        <v>43</v>
      </c>
      <c r="B4" s="5" t="s">
        <v>44</v>
      </c>
      <c r="C4" s="6" t="s">
        <v>47</v>
      </c>
      <c r="D4" s="17">
        <v>477307609</v>
      </c>
      <c r="E4" s="17">
        <v>0</v>
      </c>
      <c r="F4" s="17">
        <f t="shared" ref="F4:F5" si="1">+D4</f>
        <v>477307609</v>
      </c>
      <c r="G4" s="17">
        <v>494291177.95285714</v>
      </c>
      <c r="H4" s="17">
        <f t="shared" si="0"/>
        <v>494291177.95285714</v>
      </c>
      <c r="I4" s="17">
        <f t="shared" si="0"/>
        <v>494291177.95285714</v>
      </c>
      <c r="J4" s="17">
        <f t="shared" si="0"/>
        <v>494291177.95285714</v>
      </c>
      <c r="K4" s="17">
        <v>0</v>
      </c>
      <c r="L4" s="17">
        <v>0</v>
      </c>
      <c r="M4" s="17">
        <v>0</v>
      </c>
      <c r="N4" s="19">
        <v>1.04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25">
      <c r="A5" s="4" t="s">
        <v>43</v>
      </c>
      <c r="B5" s="5" t="s">
        <v>45</v>
      </c>
      <c r="C5" s="6" t="s">
        <v>47</v>
      </c>
      <c r="D5" s="17">
        <v>375966812</v>
      </c>
      <c r="E5" s="17">
        <v>0</v>
      </c>
      <c r="F5" s="17">
        <f t="shared" si="1"/>
        <v>375966812</v>
      </c>
      <c r="G5" s="17">
        <v>387394198.78047603</v>
      </c>
      <c r="H5" s="17">
        <f t="shared" si="0"/>
        <v>387394198.78047603</v>
      </c>
      <c r="I5" s="17">
        <f t="shared" si="0"/>
        <v>387394198.78047603</v>
      </c>
      <c r="J5" s="17">
        <f t="shared" si="0"/>
        <v>387394198.78047603</v>
      </c>
      <c r="K5" s="17">
        <v>0</v>
      </c>
      <c r="L5" s="17">
        <v>0</v>
      </c>
      <c r="M5" s="17">
        <v>0</v>
      </c>
      <c r="N5" s="19">
        <v>1.03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7" t="s">
        <v>14</v>
      </c>
      <c r="B1" s="16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7" t="s">
        <v>15</v>
      </c>
      <c r="B2" s="6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7" t="s">
        <v>17</v>
      </c>
      <c r="B3" s="6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7" t="s">
        <v>18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7" t="s">
        <v>19</v>
      </c>
      <c r="B5" s="18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7" t="s">
        <v>20</v>
      </c>
      <c r="B6" s="6" t="s">
        <v>50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21</v>
      </c>
      <c r="B7" s="9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50290EF-8EC2-44D3-8B67-B068F16E886C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21" sqref="B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23</v>
      </c>
      <c r="B1" s="9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25</v>
      </c>
      <c r="B3" s="1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RASHELL ALARCON</cp:lastModifiedBy>
  <cp:lastPrinted>2024-06-12T14:52:49Z</cp:lastPrinted>
  <dcterms:created xsi:type="dcterms:W3CDTF">2011-04-20T17:22:00Z</dcterms:created>
  <dcterms:modified xsi:type="dcterms:W3CDTF">2025-01-15T13:51:22Z</dcterms:modified>
</cp:coreProperties>
</file>